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<sst xmlns="http://schemas.openxmlformats.org/spreadsheetml/2006/main" count="36">
  <si>
    <t>预算01表</t>
  </si>
  <si>
    <t>收支预算总表</t>
  </si>
  <si>
    <t>填报单位:117001中国共产党会昌县纪律检查委员会</t>
  </si>
  <si>
    <t>单位：元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</si>
  <si>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</si>
  <si>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</si>
  <si>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</si>
  <si>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</si>
  <si>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</si>
  <si>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</si>
  <si>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</si>
  <si>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1、 经费拨款（补助）</t>
  </si>
  <si>
    <t xml:space="preserve">      其中：提前下达</t>
  </si>
  <si>
    <t>2、非税收入</t>
  </si>
  <si>
    <t xml:space="preserve"> 专项收入</t>
  </si>
  <si>
    <t xml:space="preserve"> 纳入预算行政事业性收费收入</t>
  </si>
  <si>
    <t xml:space="preserve"> 罚没收入</t>
  </si>
  <si>
    <t xml:space="preserve"> 国有资源（资产）有偿使用收入</t>
  </si>
  <si>
    <t xml:space="preserve"> 其他</t>
  </si>
  <si>
    <t>3、政府性基金收入</t>
  </si>
  <si>
    <t>4、预算内投资收入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</si>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</sst>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;[Red]#,##0.0"/>
  </numFmts>
  <fonts count="26">
    <font>
      <sz val="11"/>
      <color theme="1"/>
      <name val="宋体"/>
      <charset val="134"/>
      <scheme val="minor"/>
    </font>
    <font>
      <sz val="11"/>
      <color indexed="8"/>
      <name val="Calibri"/>
      <family val="2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4" fontId="4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07&#12305;2021&#24180;&#37096;&#38376;&#39044;&#31639;&#36755;&#20986;&#34920;(&#20803;&#21487;&#36716;&#19975;&#20803;)_2021-02-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支出"/>
      <sheetName val="收入"/>
      <sheetName val="支出-1"/>
      <sheetName val="支出-2"/>
      <sheetName val="基本"/>
      <sheetName val="基人"/>
      <sheetName val="个人"/>
      <sheetName val="基商"/>
      <sheetName val="其他资本"/>
      <sheetName val="三公表"/>
      <sheetName val="项目总表"/>
      <sheetName val="项目"/>
      <sheetName val="项目明细"/>
      <sheetName val="财收支"/>
      <sheetName val="财支"/>
      <sheetName val="财支-1"/>
      <sheetName val="财支-2"/>
      <sheetName val="经拨支出"/>
      <sheetName val="经拨支出（科目）"/>
      <sheetName val="经拨基本工资"/>
      <sheetName val="经拨基人"/>
      <sheetName val="经拨基商"/>
      <sheetName val="经拨基本其他"/>
      <sheetName val="经拨项目"/>
      <sheetName val="预外支"/>
      <sheetName val="基金收支"/>
      <sheetName val="结余结转"/>
      <sheetName val="征收"/>
      <sheetName val="政府经济科目（全口径）"/>
      <sheetName val="基本支出预算表(政府经济科目)"/>
      <sheetName val="项目支出预算表（政府经济科目）"/>
      <sheetName val="采购1"/>
      <sheetName val="采购2"/>
      <sheetName val="购买服务"/>
      <sheetName val="人基"/>
      <sheetName val="公基"/>
    </sheetNames>
    <sheetDataSet>
      <sheetData sheetId="0"/>
      <sheetData sheetId="1"/>
      <sheetData sheetId="2"/>
      <sheetData sheetId="3"/>
      <sheetData sheetId="4">
        <row r="7">
          <cell r="B7">
            <v>17500324.8</v>
          </cell>
        </row>
        <row r="8">
          <cell r="A8" t="str">
            <v>基本支出</v>
          </cell>
          <cell r="B8">
            <v>15600324.8</v>
          </cell>
        </row>
        <row r="9">
          <cell r="A9" t="str">
            <v>　工资福利支出</v>
          </cell>
          <cell r="B9">
            <v>8584927</v>
          </cell>
        </row>
        <row r="10">
          <cell r="A10" t="str">
            <v>　　基本工资</v>
          </cell>
          <cell r="B10">
            <v>3064788</v>
          </cell>
        </row>
        <row r="11">
          <cell r="A11" t="str">
            <v>　　津贴补贴</v>
          </cell>
          <cell r="B11">
            <v>1798812</v>
          </cell>
        </row>
        <row r="12">
          <cell r="A12" t="str">
            <v>　　奖金</v>
          </cell>
          <cell r="B12">
            <v>249099</v>
          </cell>
        </row>
        <row r="13">
          <cell r="A13" t="str">
            <v>　　绩效工资</v>
          </cell>
          <cell r="B13">
            <v>149868</v>
          </cell>
        </row>
        <row r="14">
          <cell r="A14" t="str">
            <v>　　机关事业单位基本养老保险缴费</v>
          </cell>
          <cell r="B14">
            <v>841236</v>
          </cell>
        </row>
        <row r="15">
          <cell r="A15" t="str">
            <v>　　职工基本医疗保险缴费</v>
          </cell>
          <cell r="B15">
            <v>325188</v>
          </cell>
        </row>
        <row r="16">
          <cell r="A16" t="str">
            <v>　　住房公积金</v>
          </cell>
          <cell r="B16">
            <v>630936</v>
          </cell>
        </row>
        <row r="17">
          <cell r="A17" t="str">
            <v>　　其他工资福利支出</v>
          </cell>
          <cell r="B17">
            <v>1525000</v>
          </cell>
        </row>
        <row r="18">
          <cell r="A18" t="str">
            <v>　商品和服务支出</v>
          </cell>
          <cell r="B18">
            <v>6519373.8</v>
          </cell>
        </row>
        <row r="19">
          <cell r="A19" t="str">
            <v>　　办公费</v>
          </cell>
          <cell r="B19">
            <v>900000</v>
          </cell>
        </row>
        <row r="20">
          <cell r="A20" t="str">
            <v>　　印刷费</v>
          </cell>
          <cell r="B20">
            <v>150000</v>
          </cell>
        </row>
        <row r="21">
          <cell r="A21" t="str">
            <v>　　手续费</v>
          </cell>
          <cell r="B21">
            <v>5000</v>
          </cell>
        </row>
        <row r="22">
          <cell r="A22" t="str">
            <v>　　邮电费</v>
          </cell>
          <cell r="B22">
            <v>5000</v>
          </cell>
        </row>
        <row r="23">
          <cell r="A23" t="str">
            <v>　　取暖费</v>
          </cell>
          <cell r="B23">
            <v>30000</v>
          </cell>
        </row>
        <row r="24">
          <cell r="A24" t="str">
            <v>　　差旅费</v>
          </cell>
          <cell r="B24">
            <v>500000</v>
          </cell>
        </row>
        <row r="25">
          <cell r="A25" t="str">
            <v>　　因公出国（境）费用</v>
          </cell>
          <cell r="B25">
            <v>99600</v>
          </cell>
        </row>
        <row r="26">
          <cell r="A26" t="str">
            <v>　　租赁费</v>
          </cell>
          <cell r="B26">
            <v>20000</v>
          </cell>
        </row>
        <row r="27">
          <cell r="A27" t="str">
            <v>　　会议费</v>
          </cell>
          <cell r="B27">
            <v>40000</v>
          </cell>
        </row>
        <row r="28">
          <cell r="A28" t="str">
            <v>　　培训费</v>
          </cell>
          <cell r="B28">
            <v>20000</v>
          </cell>
        </row>
        <row r="29">
          <cell r="A29" t="str">
            <v>　　公务接待费</v>
          </cell>
          <cell r="B29">
            <v>169600</v>
          </cell>
        </row>
        <row r="30">
          <cell r="A30" t="str">
            <v>　　工会经费</v>
          </cell>
          <cell r="B30">
            <v>400000</v>
          </cell>
        </row>
        <row r="31">
          <cell r="A31" t="str">
            <v>　　福利费</v>
          </cell>
          <cell r="B31">
            <v>40000</v>
          </cell>
        </row>
        <row r="32">
          <cell r="A32" t="str">
            <v>　　公务用车运行维护费</v>
          </cell>
          <cell r="B32">
            <v>299600</v>
          </cell>
        </row>
        <row r="33">
          <cell r="A33" t="str">
            <v>　　其他交通费用</v>
          </cell>
          <cell r="B33">
            <v>801880</v>
          </cell>
        </row>
        <row r="34">
          <cell r="A34" t="str">
            <v>　　其他商品和服务支出</v>
          </cell>
          <cell r="B34">
            <v>3038693.8</v>
          </cell>
        </row>
        <row r="35">
          <cell r="A35" t="str">
            <v>　对个人和家庭的补助</v>
          </cell>
          <cell r="B35">
            <v>21024</v>
          </cell>
        </row>
        <row r="36">
          <cell r="A36" t="str">
            <v>　　生活补助</v>
          </cell>
          <cell r="B36">
            <v>18624</v>
          </cell>
        </row>
        <row r="37">
          <cell r="A37" t="str">
            <v>　　奖励金</v>
          </cell>
          <cell r="B37">
            <v>2400</v>
          </cell>
        </row>
        <row r="38">
          <cell r="A38" t="str">
            <v>　资本性支出</v>
          </cell>
          <cell r="B38">
            <v>475000</v>
          </cell>
        </row>
        <row r="39">
          <cell r="A39" t="str">
            <v>　　办公设备购置</v>
          </cell>
          <cell r="B39">
            <v>475000</v>
          </cell>
        </row>
        <row r="40">
          <cell r="A40" t="str">
            <v>项目支出</v>
          </cell>
          <cell r="B40">
            <v>1900000</v>
          </cell>
        </row>
        <row r="41">
          <cell r="A41" t="str">
            <v>　资本性支出（基本建设）</v>
          </cell>
          <cell r="B41">
            <v>1900000</v>
          </cell>
        </row>
        <row r="42">
          <cell r="A42" t="str">
            <v>　　其他基本建设支出</v>
          </cell>
          <cell r="B42">
            <v>1900000</v>
          </cell>
        </row>
      </sheetData>
      <sheetData sheetId="5">
        <row r="7">
          <cell r="E7">
            <v>17500324.8</v>
          </cell>
        </row>
        <row r="8">
          <cell r="D8" t="str">
            <v>一般公共服务支出</v>
          </cell>
          <cell r="E8">
            <v>15702964.8</v>
          </cell>
        </row>
        <row r="9">
          <cell r="D9" t="str">
            <v>　纪检监察事务</v>
          </cell>
          <cell r="E9">
            <v>15702964.8</v>
          </cell>
        </row>
        <row r="10">
          <cell r="D10" t="str">
            <v>　　行政运行</v>
          </cell>
          <cell r="E10">
            <v>8708591</v>
          </cell>
        </row>
        <row r="11">
          <cell r="D11" t="str">
            <v>　　一般行政管理事务</v>
          </cell>
          <cell r="E11">
            <v>4796880</v>
          </cell>
        </row>
        <row r="12">
          <cell r="D12" t="str">
            <v>　　大案要案查处</v>
          </cell>
          <cell r="E12">
            <v>1017493.8</v>
          </cell>
        </row>
        <row r="13">
          <cell r="D13" t="str">
            <v>　　巡视工作</v>
          </cell>
          <cell r="E13">
            <v>540000</v>
          </cell>
        </row>
        <row r="14">
          <cell r="D14" t="str">
            <v>　　其他纪检监察事务支出</v>
          </cell>
          <cell r="E14">
            <v>640000</v>
          </cell>
        </row>
        <row r="15">
          <cell r="D15" t="str">
            <v>社会保障和就业支出</v>
          </cell>
          <cell r="E15">
            <v>841236</v>
          </cell>
        </row>
        <row r="16">
          <cell r="D16" t="str">
            <v>　行政事业单位养老支出</v>
          </cell>
          <cell r="E16">
            <v>841236</v>
          </cell>
        </row>
        <row r="17">
          <cell r="D17" t="str">
            <v>　　机关事业单位基本养老保险缴费支出</v>
          </cell>
          <cell r="E17">
            <v>841236</v>
          </cell>
        </row>
        <row r="18">
          <cell r="D18" t="str">
            <v>卫生健康支出</v>
          </cell>
          <cell r="E18">
            <v>325188</v>
          </cell>
        </row>
        <row r="19">
          <cell r="D19" t="str">
            <v>　行政事业单位医疗</v>
          </cell>
          <cell r="E19">
            <v>325188</v>
          </cell>
        </row>
        <row r="20">
          <cell r="D20" t="str">
            <v>　　行政单位医疗</v>
          </cell>
          <cell r="E20">
            <v>325188</v>
          </cell>
        </row>
        <row r="21">
          <cell r="D21" t="str">
            <v>住房保障支出</v>
          </cell>
          <cell r="E21">
            <v>630936</v>
          </cell>
        </row>
        <row r="22">
          <cell r="D22" t="str">
            <v>　住房改革支出</v>
          </cell>
          <cell r="E22">
            <v>630936</v>
          </cell>
        </row>
        <row r="23">
          <cell r="D23" t="str">
            <v>　　住房公积金</v>
          </cell>
          <cell r="E23">
            <v>630936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7"/>
  <sheetViews>
    <sheetView tabSelected="1" topLeftCell="A37" workbookViewId="0">
      <selection activeCell="H2" sqref="H2"/>
    </sheetView>
  </sheetViews>
  <sheetFormatPr defaultColWidth="9" defaultRowHeight="19" customHeight="1" outlineLevelCol="5"/>
  <cols>
    <col min="1" max="1" width="19.5" customWidth="1"/>
    <col min="2" max="2" width="15.5" customWidth="1"/>
    <col min="3" max="3" width="20.625" customWidth="1"/>
    <col min="4" max="4" width="15.25" customWidth="1"/>
    <col min="5" max="5" width="20.875" customWidth="1"/>
    <col min="6" max="6" width="14.625" customWidth="1"/>
  </cols>
  <sheetData>
    <row r="1" ht="15" customHeight="1" spans="1:6">
      <c r="A1" s="1"/>
      <c r="B1" s="1"/>
      <c r="C1" s="1"/>
      <c r="D1" s="1"/>
      <c r="E1" s="1"/>
      <c r="F1" s="2" t="s">
        <v>0</v>
      </c>
    </row>
    <row r="2" ht="28" customHeight="1" spans="1:6">
      <c r="A2" s="3" t="s">
        <v>1</v>
      </c>
      <c r="B2" s="3"/>
      <c r="C2" s="3" t="s">
        <v>1</v>
      </c>
      <c r="D2" s="3"/>
      <c r="E2" s="3"/>
      <c r="F2" s="3"/>
    </row>
    <row r="3" customHeight="1" spans="1:6">
      <c r="A3" s="4" t="s">
        <v>2</v>
      </c>
      <c r="B3" s="5"/>
      <c r="C3" s="5"/>
      <c r="D3" s="5"/>
      <c r="E3" s="5"/>
      <c r="F3" s="6" t="s">
        <v>3</v>
      </c>
    </row>
    <row r="4" customHeight="1" spans="1:6">
      <c r="A4" s="7" t="s">
        <v>4</v>
      </c>
      <c r="B4" s="7"/>
      <c r="C4" s="7" t="s">
        <v>5</v>
      </c>
      <c r="D4" s="7"/>
      <c r="E4" s="7"/>
      <c r="F4" s="7"/>
    </row>
    <row r="5" customHeight="1" spans="1:6">
      <c r="A5" s="7" t="s">
        <v>6</v>
      </c>
      <c r="B5" s="8" t="s">
        <v>7</v>
      </c>
      <c r="C5" s="7" t="s">
        <v>8</v>
      </c>
      <c r="D5" s="7" t="s">
        <v>7</v>
      </c>
      <c r="E5" s="7" t="s">
        <v>9</v>
      </c>
      <c r="F5" s="7" t="s">
        <v>7</v>
      </c>
    </row>
    <row r="6" customHeight="1" spans="1:6">
      <c r="A6" s="9" t="s">
        <v>10</v>
      </c>
      <c r="B6" s="10">
        <v>15222831</v>
      </c>
      <c r="C6" s="11" t="str">
        <f>'[1]支出-1'!A8</f>
        <v>基本支出</v>
      </c>
      <c r="D6" s="12">
        <f>'[1]支出-1'!B8</f>
        <v>15600324.8</v>
      </c>
      <c r="E6" s="11" t="str">
        <f>'[1]支出-2'!D8</f>
        <v>一般公共服务支出</v>
      </c>
      <c r="F6" s="12">
        <f>'[1]支出-2'!E8</f>
        <v>15702964.8</v>
      </c>
    </row>
    <row r="7" customHeight="1" spans="1:6">
      <c r="A7" s="13" t="s">
        <v>11</v>
      </c>
      <c r="B7" s="10">
        <v>13222831</v>
      </c>
      <c r="C7" s="11" t="str">
        <f>'[1]支出-1'!A9</f>
        <v>　工资福利支出</v>
      </c>
      <c r="D7" s="12">
        <f>'[1]支出-1'!B9</f>
        <v>8584927</v>
      </c>
      <c r="E7" s="11" t="str">
        <f>'[1]支出-2'!D9</f>
        <v>　纪检监察事务</v>
      </c>
      <c r="F7" s="12">
        <f>'[1]支出-2'!E9</f>
        <v>15702964.8</v>
      </c>
    </row>
    <row r="8" customHeight="1" spans="1:6">
      <c r="A8" s="14" t="s">
        <v>12</v>
      </c>
      <c r="B8" s="15"/>
      <c r="C8" s="11" t="str">
        <f>'[1]支出-1'!A10</f>
        <v>　　基本工资</v>
      </c>
      <c r="D8" s="12">
        <f>'[1]支出-1'!B10</f>
        <v>3064788</v>
      </c>
      <c r="E8" s="11" t="str">
        <f>'[1]支出-2'!D10</f>
        <v>　　行政运行</v>
      </c>
      <c r="F8" s="12">
        <f>'[1]支出-2'!E10</f>
        <v>8708591</v>
      </c>
    </row>
    <row r="9" customHeight="1" spans="1:6">
      <c r="A9" s="13" t="s">
        <v>13</v>
      </c>
      <c r="B9" s="10">
        <v>2000000</v>
      </c>
      <c r="C9" s="11" t="str">
        <f>'[1]支出-1'!A11</f>
        <v>　　津贴补贴</v>
      </c>
      <c r="D9" s="12">
        <f>'[1]支出-1'!B11</f>
        <v>1798812</v>
      </c>
      <c r="E9" s="11" t="str">
        <f>'[1]支出-2'!D11</f>
        <v>　　一般行政管理事务</v>
      </c>
      <c r="F9" s="12">
        <f>'[1]支出-2'!E11</f>
        <v>4796880</v>
      </c>
    </row>
    <row r="10" customHeight="1" spans="1:6">
      <c r="A10" s="13" t="s">
        <v>14</v>
      </c>
      <c r="B10" s="10"/>
      <c r="C10" s="11" t="str">
        <f>'[1]支出-1'!A12</f>
        <v>　　奖金</v>
      </c>
      <c r="D10" s="12">
        <f>'[1]支出-1'!B12</f>
        <v>249099</v>
      </c>
      <c r="E10" s="11" t="str">
        <f>'[1]支出-2'!D12</f>
        <v>　　大案要案查处</v>
      </c>
      <c r="F10" s="12">
        <f>'[1]支出-2'!E12</f>
        <v>1017493.8</v>
      </c>
    </row>
    <row r="11" customHeight="1" spans="1:6">
      <c r="A11" s="13" t="s">
        <v>15</v>
      </c>
      <c r="B11" s="10"/>
      <c r="C11" s="11" t="str">
        <f>'[1]支出-1'!A13</f>
        <v>　　绩效工资</v>
      </c>
      <c r="D11" s="12">
        <f>'[1]支出-1'!B13</f>
        <v>149868</v>
      </c>
      <c r="E11" s="11" t="str">
        <f>'[1]支出-2'!D13</f>
        <v>　　巡视工作</v>
      </c>
      <c r="F11" s="12">
        <f>'[1]支出-2'!E13</f>
        <v>540000</v>
      </c>
    </row>
    <row r="12" ht="31" customHeight="1" spans="1:6">
      <c r="A12" s="13" t="s">
        <v>16</v>
      </c>
      <c r="B12" s="10">
        <v>2000000</v>
      </c>
      <c r="C12" s="11" t="str">
        <f>'[1]支出-1'!A14</f>
        <v>　　机关事业单位基本养老保险缴费</v>
      </c>
      <c r="D12" s="12">
        <f>'[1]支出-1'!B14</f>
        <v>841236</v>
      </c>
      <c r="E12" s="11" t="str">
        <f>'[1]支出-2'!D14</f>
        <v>　　其他纪检监察事务支出</v>
      </c>
      <c r="F12" s="12">
        <f>'[1]支出-2'!E14</f>
        <v>640000</v>
      </c>
    </row>
    <row r="13" ht="28" customHeight="1" spans="1:6">
      <c r="A13" s="13" t="s">
        <v>17</v>
      </c>
      <c r="B13" s="10"/>
      <c r="C13" s="11" t="str">
        <f>'[1]支出-1'!A15</f>
        <v>　　职工基本医疗保险缴费</v>
      </c>
      <c r="D13" s="12">
        <f>'[1]支出-1'!B15</f>
        <v>325188</v>
      </c>
      <c r="E13" s="11" t="str">
        <f>'[1]支出-2'!D15</f>
        <v>社会保障和就业支出</v>
      </c>
      <c r="F13" s="12">
        <f>'[1]支出-2'!E15</f>
        <v>841236</v>
      </c>
    </row>
    <row r="14" ht="33" customHeight="1" spans="1:6">
      <c r="A14" s="13" t="s">
        <v>18</v>
      </c>
      <c r="B14" s="10"/>
      <c r="C14" s="11" t="str">
        <f>'[1]支出-1'!A16</f>
        <v>　　住房公积金</v>
      </c>
      <c r="D14" s="12">
        <f>'[1]支出-1'!B16</f>
        <v>630936</v>
      </c>
      <c r="E14" s="11" t="str">
        <f>'[1]支出-2'!D16</f>
        <v>　行政事业单位养老支出</v>
      </c>
      <c r="F14" s="12">
        <f>'[1]支出-2'!E16</f>
        <v>841236</v>
      </c>
    </row>
    <row r="15" ht="30" customHeight="1" spans="1:6">
      <c r="A15" s="13" t="s">
        <v>19</v>
      </c>
      <c r="B15" s="10"/>
      <c r="C15" s="11" t="str">
        <f>'[1]支出-1'!A17</f>
        <v>　　其他工资福利支出</v>
      </c>
      <c r="D15" s="12">
        <f>'[1]支出-1'!B17</f>
        <v>1525000</v>
      </c>
      <c r="E15" s="11" t="str">
        <f>'[1]支出-2'!D17</f>
        <v>　　机关事业单位基本养老保险缴费支出</v>
      </c>
      <c r="F15" s="12">
        <f>'[1]支出-2'!E17</f>
        <v>841236</v>
      </c>
    </row>
    <row r="16" customHeight="1" spans="1:6">
      <c r="A16" s="13" t="s">
        <v>20</v>
      </c>
      <c r="B16" s="10"/>
      <c r="C16" s="11" t="str">
        <f>'[1]支出-1'!A18</f>
        <v>　商品和服务支出</v>
      </c>
      <c r="D16" s="12">
        <f>'[1]支出-1'!B18</f>
        <v>6519373.8</v>
      </c>
      <c r="E16" s="11" t="str">
        <f>'[1]支出-2'!D18</f>
        <v>卫生健康支出</v>
      </c>
      <c r="F16" s="12">
        <f>'[1]支出-2'!E18</f>
        <v>325188</v>
      </c>
    </row>
    <row r="17" customHeight="1" spans="1:6">
      <c r="A17" s="13" t="s">
        <v>21</v>
      </c>
      <c r="B17" s="10"/>
      <c r="C17" s="11" t="str">
        <f>'[1]支出-1'!A19</f>
        <v>　　办公费</v>
      </c>
      <c r="D17" s="12">
        <f>'[1]支出-1'!B19</f>
        <v>900000</v>
      </c>
      <c r="E17" s="11" t="str">
        <f>'[1]支出-2'!D19</f>
        <v>　行政事业单位医疗</v>
      </c>
      <c r="F17" s="12">
        <f>'[1]支出-2'!E19</f>
        <v>325188</v>
      </c>
    </row>
    <row r="18" customHeight="1" spans="1:6">
      <c r="A18" s="13" t="s">
        <v>22</v>
      </c>
      <c r="B18" s="10"/>
      <c r="C18" s="11" t="str">
        <f>'[1]支出-1'!A20</f>
        <v>　　印刷费</v>
      </c>
      <c r="D18" s="12">
        <f>'[1]支出-1'!B20</f>
        <v>150000</v>
      </c>
      <c r="E18" s="11" t="str">
        <f>'[1]支出-2'!D20</f>
        <v>　　行政单位医疗</v>
      </c>
      <c r="F18" s="12">
        <f>'[1]支出-2'!E20</f>
        <v>325188</v>
      </c>
    </row>
    <row r="19" customHeight="1" spans="1:6">
      <c r="A19" s="13" t="s">
        <v>23</v>
      </c>
      <c r="B19" s="10"/>
      <c r="C19" s="11" t="str">
        <f>'[1]支出-1'!A21</f>
        <v>　　手续费</v>
      </c>
      <c r="D19" s="12">
        <f>'[1]支出-1'!B21</f>
        <v>5000</v>
      </c>
      <c r="E19" s="11" t="str">
        <f>'[1]支出-2'!D21</f>
        <v>住房保障支出</v>
      </c>
      <c r="F19" s="12">
        <f>'[1]支出-2'!E21</f>
        <v>630936</v>
      </c>
    </row>
    <row r="20" customHeight="1" spans="1:6">
      <c r="A20" s="13" t="s">
        <v>24</v>
      </c>
      <c r="B20" s="10"/>
      <c r="C20" s="11" t="str">
        <f>'[1]支出-1'!A22</f>
        <v>　　邮电费</v>
      </c>
      <c r="D20" s="12">
        <f>'[1]支出-1'!B22</f>
        <v>5000</v>
      </c>
      <c r="E20" s="11" t="str">
        <f>'[1]支出-2'!D22</f>
        <v>　住房改革支出</v>
      </c>
      <c r="F20" s="12">
        <f>'[1]支出-2'!E22</f>
        <v>630936</v>
      </c>
    </row>
    <row r="21" customHeight="1" spans="1:6">
      <c r="A21" s="13" t="s">
        <v>25</v>
      </c>
      <c r="B21" s="10"/>
      <c r="C21" s="11" t="str">
        <f>'[1]支出-1'!A23</f>
        <v>　　取暖费</v>
      </c>
      <c r="D21" s="12">
        <f>'[1]支出-1'!B23</f>
        <v>30000</v>
      </c>
      <c r="E21" s="11" t="str">
        <f>'[1]支出-2'!D23</f>
        <v>　　住房公积金</v>
      </c>
      <c r="F21" s="12">
        <f>'[1]支出-2'!E23</f>
        <v>630936</v>
      </c>
    </row>
    <row r="22" customHeight="1" spans="1:6">
      <c r="A22" s="13"/>
      <c r="B22" s="10"/>
      <c r="C22" s="11" t="str">
        <f>'[1]支出-1'!A24</f>
        <v>　　差旅费</v>
      </c>
      <c r="D22" s="12">
        <f>'[1]支出-1'!B24</f>
        <v>500000</v>
      </c>
      <c r="E22" s="11">
        <f>'[1]支出-2'!D24</f>
        <v>0</v>
      </c>
      <c r="F22" s="12">
        <f>'[1]支出-2'!E24</f>
        <v>0</v>
      </c>
    </row>
    <row r="23" customHeight="1" spans="1:6">
      <c r="A23" s="13"/>
      <c r="B23" s="10"/>
      <c r="C23" s="11" t="str">
        <f>'[1]支出-1'!A25</f>
        <v>　　因公出国（境）费用</v>
      </c>
      <c r="D23" s="12">
        <f>'[1]支出-1'!B25</f>
        <v>99600</v>
      </c>
      <c r="E23" s="11">
        <f>'[1]支出-2'!D25</f>
        <v>0</v>
      </c>
      <c r="F23" s="12">
        <f>'[1]支出-2'!E25</f>
        <v>0</v>
      </c>
    </row>
    <row r="24" customHeight="1" spans="1:6">
      <c r="A24" s="16"/>
      <c r="B24" s="10"/>
      <c r="C24" s="11" t="str">
        <f>'[1]支出-1'!A26</f>
        <v>　　租赁费</v>
      </c>
      <c r="D24" s="12">
        <f>'[1]支出-1'!B26</f>
        <v>20000</v>
      </c>
      <c r="E24" s="11">
        <f>'[1]支出-2'!D26</f>
        <v>0</v>
      </c>
      <c r="F24" s="12">
        <f>'[1]支出-2'!E26</f>
        <v>0</v>
      </c>
    </row>
    <row r="25" customHeight="1" spans="1:6">
      <c r="A25" s="13"/>
      <c r="B25" s="10"/>
      <c r="C25" s="11" t="str">
        <f>'[1]支出-1'!A27</f>
        <v>　　会议费</v>
      </c>
      <c r="D25" s="12">
        <f>'[1]支出-1'!B27</f>
        <v>40000</v>
      </c>
      <c r="E25" s="11">
        <f>'[1]支出-2'!D27</f>
        <v>0</v>
      </c>
      <c r="F25" s="12">
        <f>'[1]支出-2'!E27</f>
        <v>0</v>
      </c>
    </row>
    <row r="26" customHeight="1" spans="1:6">
      <c r="A26" s="13"/>
      <c r="B26" s="10"/>
      <c r="C26" s="11" t="str">
        <f>'[1]支出-1'!A28</f>
        <v>　　培训费</v>
      </c>
      <c r="D26" s="12">
        <f>'[1]支出-1'!B28</f>
        <v>20000</v>
      </c>
      <c r="E26" s="11">
        <f>'[1]支出-2'!D28</f>
        <v>0</v>
      </c>
      <c r="F26" s="12">
        <f>'[1]支出-2'!E28</f>
        <v>0</v>
      </c>
    </row>
    <row r="27" customHeight="1" spans="1:6">
      <c r="A27" s="13"/>
      <c r="B27" s="10"/>
      <c r="C27" s="11" t="str">
        <f>'[1]支出-1'!A29</f>
        <v>　　公务接待费</v>
      </c>
      <c r="D27" s="12">
        <f>'[1]支出-1'!B29</f>
        <v>169600</v>
      </c>
      <c r="E27" s="11">
        <f>'[1]支出-2'!D29</f>
        <v>0</v>
      </c>
      <c r="F27" s="12">
        <f>'[1]支出-2'!E29</f>
        <v>0</v>
      </c>
    </row>
    <row r="28" customHeight="1" spans="1:6">
      <c r="A28" s="13"/>
      <c r="B28" s="10"/>
      <c r="C28" s="11" t="str">
        <f>'[1]支出-1'!A30</f>
        <v>　　工会经费</v>
      </c>
      <c r="D28" s="12">
        <f>'[1]支出-1'!B30</f>
        <v>400000</v>
      </c>
      <c r="E28" s="11">
        <f>'[1]支出-2'!D30</f>
        <v>0</v>
      </c>
      <c r="F28" s="12">
        <f>'[1]支出-2'!E30</f>
        <v>0</v>
      </c>
    </row>
    <row r="29" customHeight="1" spans="1:6">
      <c r="A29" s="13"/>
      <c r="B29" s="10"/>
      <c r="C29" s="11" t="str">
        <f>'[1]支出-1'!A31</f>
        <v>　　福利费</v>
      </c>
      <c r="D29" s="12">
        <f>'[1]支出-1'!B31</f>
        <v>40000</v>
      </c>
      <c r="E29" s="11">
        <f>'[1]支出-2'!D31</f>
        <v>0</v>
      </c>
      <c r="F29" s="12">
        <f>'[1]支出-2'!E31</f>
        <v>0</v>
      </c>
    </row>
    <row r="30" ht="28" customHeight="1" spans="1:6">
      <c r="A30" s="13"/>
      <c r="B30" s="10"/>
      <c r="C30" s="11" t="str">
        <f>'[1]支出-1'!A32</f>
        <v>　　公务用车运行维护费</v>
      </c>
      <c r="D30" s="12">
        <f>'[1]支出-1'!B32</f>
        <v>299600</v>
      </c>
      <c r="E30" s="11">
        <f>'[1]支出-2'!D32</f>
        <v>0</v>
      </c>
      <c r="F30" s="12">
        <f>'[1]支出-2'!E32</f>
        <v>0</v>
      </c>
    </row>
    <row r="31" customHeight="1" spans="1:6">
      <c r="A31" s="13"/>
      <c r="B31" s="10"/>
      <c r="C31" s="11" t="str">
        <f>'[1]支出-1'!A33</f>
        <v>　　其他交通费用</v>
      </c>
      <c r="D31" s="12">
        <f>'[1]支出-1'!B33</f>
        <v>801880</v>
      </c>
      <c r="E31" s="11">
        <f>'[1]支出-2'!D33</f>
        <v>0</v>
      </c>
      <c r="F31" s="12">
        <f>'[1]支出-2'!E33</f>
        <v>0</v>
      </c>
    </row>
    <row r="32" ht="29" customHeight="1" spans="1:6">
      <c r="A32" s="13"/>
      <c r="B32" s="10"/>
      <c r="C32" s="11" t="str">
        <f>'[1]支出-1'!A34</f>
        <v>　　其他商品和服务支出</v>
      </c>
      <c r="D32" s="12">
        <f>'[1]支出-1'!B34</f>
        <v>3038693.8</v>
      </c>
      <c r="E32" s="11">
        <f>'[1]支出-2'!D34</f>
        <v>0</v>
      </c>
      <c r="F32" s="12">
        <f>'[1]支出-2'!E34</f>
        <v>0</v>
      </c>
    </row>
    <row r="33" customHeight="1" spans="1:6">
      <c r="A33" s="13"/>
      <c r="B33" s="10"/>
      <c r="C33" s="11" t="str">
        <f>'[1]支出-1'!A35</f>
        <v>　对个人和家庭的补助</v>
      </c>
      <c r="D33" s="12">
        <f>'[1]支出-1'!B35</f>
        <v>21024</v>
      </c>
      <c r="E33" s="11">
        <f>'[1]支出-2'!D35</f>
        <v>0</v>
      </c>
      <c r="F33" s="12">
        <f>'[1]支出-2'!E35</f>
        <v>0</v>
      </c>
    </row>
    <row r="34" customHeight="1" spans="1:6">
      <c r="A34" s="13"/>
      <c r="B34" s="10"/>
      <c r="C34" s="11" t="str">
        <f>'[1]支出-1'!A36</f>
        <v>　　生活补助</v>
      </c>
      <c r="D34" s="12">
        <f>'[1]支出-1'!B36</f>
        <v>18624</v>
      </c>
      <c r="E34" s="11">
        <f>'[1]支出-2'!D36</f>
        <v>0</v>
      </c>
      <c r="F34" s="12">
        <f>'[1]支出-2'!E36</f>
        <v>0</v>
      </c>
    </row>
    <row r="35" customHeight="1" spans="1:6">
      <c r="A35" s="13"/>
      <c r="B35" s="10"/>
      <c r="C35" s="11" t="str">
        <f>'[1]支出-1'!A37</f>
        <v>　　奖励金</v>
      </c>
      <c r="D35" s="12">
        <f>'[1]支出-1'!B37</f>
        <v>2400</v>
      </c>
      <c r="E35" s="11">
        <f>'[1]支出-2'!D37</f>
        <v>0</v>
      </c>
      <c r="F35" s="12">
        <f>'[1]支出-2'!E37</f>
        <v>0</v>
      </c>
    </row>
    <row r="36" customHeight="1" spans="1:6">
      <c r="A36" s="13"/>
      <c r="B36" s="10"/>
      <c r="C36" s="11" t="str">
        <f>'[1]支出-1'!A38</f>
        <v>　资本性支出</v>
      </c>
      <c r="D36" s="12">
        <f>'[1]支出-1'!B38</f>
        <v>475000</v>
      </c>
      <c r="E36" s="11">
        <f>'[1]支出-2'!D38</f>
        <v>0</v>
      </c>
      <c r="F36" s="12">
        <f>'[1]支出-2'!E38</f>
        <v>0</v>
      </c>
    </row>
    <row r="37" customHeight="1" spans="1:6">
      <c r="A37" s="13"/>
      <c r="B37" s="10"/>
      <c r="C37" s="11" t="str">
        <f>'[1]支出-1'!A39</f>
        <v>　　办公设备购置</v>
      </c>
      <c r="D37" s="12">
        <f>'[1]支出-1'!B39</f>
        <v>475000</v>
      </c>
      <c r="E37" s="11">
        <f>'[1]支出-2'!D39</f>
        <v>0</v>
      </c>
      <c r="F37" s="12">
        <f>'[1]支出-2'!E39</f>
        <v>0</v>
      </c>
    </row>
    <row r="38" customHeight="1" spans="1:6">
      <c r="A38" s="13"/>
      <c r="B38" s="10"/>
      <c r="C38" s="11" t="str">
        <f>'[1]支出-1'!A40</f>
        <v>项目支出</v>
      </c>
      <c r="D38" s="12">
        <f>'[1]支出-1'!B40</f>
        <v>1900000</v>
      </c>
      <c r="E38" s="11">
        <f>'[1]支出-2'!D40</f>
        <v>0</v>
      </c>
      <c r="F38" s="12">
        <f>'[1]支出-2'!E40</f>
        <v>0</v>
      </c>
    </row>
    <row r="39" ht="27" customHeight="1" spans="1:6">
      <c r="A39" s="13"/>
      <c r="B39" s="10"/>
      <c r="C39" s="11" t="str">
        <f>'[1]支出-1'!A41</f>
        <v>　资本性支出（基本建设）</v>
      </c>
      <c r="D39" s="12">
        <f>'[1]支出-1'!B41</f>
        <v>1900000</v>
      </c>
      <c r="E39" s="11">
        <f>'[1]支出-2'!D41</f>
        <v>0</v>
      </c>
      <c r="F39" s="12">
        <f>'[1]支出-2'!E41</f>
        <v>0</v>
      </c>
    </row>
    <row r="40" customHeight="1" spans="1:6">
      <c r="A40" s="13"/>
      <c r="B40" s="10"/>
      <c r="C40" s="11" t="str">
        <f>'[1]支出-1'!A42</f>
        <v>　　其他基本建设支出</v>
      </c>
      <c r="D40" s="12">
        <f>'[1]支出-1'!B42</f>
        <v>1900000</v>
      </c>
      <c r="E40" s="11">
        <f>'[1]支出-2'!D42</f>
        <v>0</v>
      </c>
      <c r="F40" s="12">
        <f>'[1]支出-2'!E42</f>
        <v>0</v>
      </c>
    </row>
    <row r="41" customHeight="1" spans="1:6">
      <c r="A41" s="17" t="s">
        <v>26</v>
      </c>
      <c r="B41" s="10">
        <v>15222831</v>
      </c>
      <c r="C41" s="17" t="s">
        <v>27</v>
      </c>
      <c r="D41" s="10">
        <f>'[1]支出-1'!B7</f>
        <v>17500324.8</v>
      </c>
      <c r="E41" s="17" t="s">
        <v>27</v>
      </c>
      <c r="F41" s="10">
        <f>'[1]支出-2'!E7</f>
        <v>17500324.8</v>
      </c>
    </row>
    <row r="42" ht="26" customHeight="1" spans="1:6">
      <c r="A42" s="18" t="s">
        <v>28</v>
      </c>
      <c r="B42" s="10"/>
      <c r="C42" s="19" t="s">
        <v>29</v>
      </c>
      <c r="D42" s="10"/>
      <c r="E42" s="13" t="s">
        <v>29</v>
      </c>
      <c r="F42" s="10"/>
    </row>
    <row r="43" customHeight="1" spans="1:6">
      <c r="A43" s="13" t="s">
        <v>30</v>
      </c>
      <c r="B43" s="10">
        <v>2277493.8</v>
      </c>
      <c r="C43" s="16"/>
      <c r="D43" s="20"/>
      <c r="E43" s="16"/>
      <c r="F43" s="10"/>
    </row>
    <row r="44" customHeight="1" spans="1:6">
      <c r="A44" s="13" t="s">
        <v>31</v>
      </c>
      <c r="B44" s="10"/>
      <c r="C44" s="16"/>
      <c r="D44" s="10"/>
      <c r="E44" s="16"/>
      <c r="F44" s="10"/>
    </row>
    <row r="45" customHeight="1" spans="1:6">
      <c r="A45" s="13" t="s">
        <v>32</v>
      </c>
      <c r="B45" s="10">
        <v>2277493.8</v>
      </c>
      <c r="C45" s="16"/>
      <c r="D45" s="10"/>
      <c r="E45" s="16"/>
      <c r="F45" s="10"/>
    </row>
    <row r="46" customHeight="1" spans="1:6">
      <c r="A46" s="13" t="s">
        <v>33</v>
      </c>
      <c r="B46" s="10"/>
      <c r="C46" s="16"/>
      <c r="D46" s="10"/>
      <c r="E46" s="16"/>
      <c r="F46" s="10"/>
    </row>
    <row r="47" customHeight="1" spans="1:6">
      <c r="A47" s="17" t="s">
        <v>34</v>
      </c>
      <c r="B47" s="10">
        <v>17500324.8</v>
      </c>
      <c r="C47" s="17" t="s">
        <v>35</v>
      </c>
      <c r="D47" s="10">
        <f>B47</f>
        <v>17500324.8</v>
      </c>
      <c r="E47" s="17" t="s">
        <v>35</v>
      </c>
      <c r="F47" s="10">
        <f>B47</f>
        <v>17500324.8</v>
      </c>
    </row>
  </sheetData>
  <mergeCells count="3">
    <mergeCell ref="A2:F2"/>
    <mergeCell ref="A4:B4"/>
    <mergeCell ref="C4:F4"/>
  </mergeCells>
  <pageMargins left="0.75" right="0.550694444444444" top="0.550694444444444" bottom="0.550694444444444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2021-02-19T02:43:33Z</dcterms:created>
  <dcterms:modified xsi:type="dcterms:W3CDTF">2021-02-19T02:48:04Z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